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epartament Zarządzania Zasobami Ludzkimi (DP)\Wspólny\Biuro Szkoleń i Rozwoju\PLAFORMA - PROJEKT\1. POSTĘPOWANIE\2. POSTĘPOWANIE\załączniki do WZ\"/>
    </mc:Choice>
  </mc:AlternateContent>
  <bookViews>
    <workbookView xWindow="0" yWindow="0" windowWidth="28800" windowHeight="142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29" i="1"/>
  <c r="C28" i="1" l="1"/>
  <c r="C30" i="1" l="1"/>
  <c r="C32" i="1" l="1"/>
</calcChain>
</file>

<file path=xl/sharedStrings.xml><?xml version="1.0" encoding="utf-8"?>
<sst xmlns="http://schemas.openxmlformats.org/spreadsheetml/2006/main" count="56" uniqueCount="40">
  <si>
    <t>opis</t>
  </si>
  <si>
    <t>koszt netto</t>
  </si>
  <si>
    <t>Zakup licencji dla:</t>
  </si>
  <si>
    <t>około 4000 użytkowników nieaktywnych(*):</t>
  </si>
  <si>
    <t>około 6000 użytkowników aktywnych(*):</t>
  </si>
  <si>
    <t>Szkolenia:</t>
  </si>
  <si>
    <t>Koszt utrzymania (ATIK) - następne lata</t>
  </si>
  <si>
    <t>Helpdesk Wykonawcy dla Administratorów Zamawiającego (koszty na rok)</t>
  </si>
  <si>
    <t>Dokupienie licencji dla użytkowników:</t>
  </si>
  <si>
    <t>cena za wdrożenie standardowych funkcjonalności</t>
  </si>
  <si>
    <t>cena za wdrożenie funkcjonalności ponad standard</t>
  </si>
  <si>
    <t xml:space="preserve">cena za roboczogodzinę w ramach rozwoju </t>
  </si>
  <si>
    <t>cena za ATIK roczny</t>
  </si>
  <si>
    <t>suma</t>
  </si>
  <si>
    <t>standard</t>
  </si>
  <si>
    <t>atik</t>
  </si>
  <si>
    <t>ponad standard</t>
  </si>
  <si>
    <t>kategoria</t>
  </si>
  <si>
    <t>Integracje</t>
  </si>
  <si>
    <t>Koszt utrzymania (ATIK) - 1 rok</t>
  </si>
  <si>
    <t>rozwój</t>
  </si>
  <si>
    <t>Elearning dla użytkowników końcowych z filmami instruktażowymi</t>
  </si>
  <si>
    <t>Koszt 3 dni szkoleń dla Administratorów IT</t>
  </si>
  <si>
    <t>Koszt 6 dni szkoleń dla Administratorów HR</t>
  </si>
  <si>
    <t>POSUMOWANIE</t>
  </si>
  <si>
    <t>informacja - nie liczy się do ceny oferty</t>
  </si>
  <si>
    <t>ZAŁĄCZNIK NR 1a - ARKUSZ KALKULACYJNY</t>
  </si>
  <si>
    <t>Średnia roboczogodzina w ramach prac rozwojowych (przy założeniu limitu na poziomie 800 godzin)</t>
  </si>
  <si>
    <t>(*) - aktywny użytkownik rozumiany jako osoba korzystająca z rozwiązania</t>
  </si>
  <si>
    <t>(*) - nieaktywny użytkownik rozumiany jako osoba, której dane system przetwarza, ale użytkownik nie ma dostępu do platformy ZZL</t>
  </si>
  <si>
    <t>Analiza przedwdrożeniowa modułów REKRUTACJA i KOMPETENCJE</t>
  </si>
  <si>
    <t>Prowadzenie projektu wdrożenia dla modułów REKRUTACJA i KOMPETENCJE</t>
  </si>
  <si>
    <t>Analiza przedwdrożeniowa poza modułem REKRUTACJA i KOMPETENCJE</t>
  </si>
  <si>
    <t>Dokumentacja biznesowa i techniczna 
(w tym instrukcja obsługi systemu oraz instrukcje stanowiskowe) modułów REKRUTACJA i KOMPETENCJE</t>
  </si>
  <si>
    <t>Dokumentacja biznesowa i techniczna 
(w tym instrukcja obsługi systemu oraz instrukcje stanowiskowe) poza modułem REKRUTACJA i KOMPETENCJE</t>
  </si>
  <si>
    <t>Prowadzenie projektu wdrożenia dla modułów poza modułem REKRUTACJA i KOMPETENCJE</t>
  </si>
  <si>
    <t>Wdrożenie standardowych funkcjonalności dla modułów poza modułem REKRUTACJA i KOMPETENCJE</t>
  </si>
  <si>
    <t>Wdrożenie funkcjonalności ponad standard poza modułem REKRUTACJA i KOMPETENCJE</t>
  </si>
  <si>
    <t>Wdrożenie funkcjonalności ponad standard dla modułów REKRUTACJA i KOMPETENCJE</t>
  </si>
  <si>
    <t>Wdrożenie standardowych funkcjonalności dla modułów REKRUTACJA i KOMPETENCJE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</si>
</sst>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topLeftCell="A4" workbookViewId="0">
      <selection activeCell="C31" sqref="C31"/>
    </sheetView>
  </sheetViews>
  <sheetFormatPr defaultRowHeight="15" x14ac:dyDescent="0.25"/>
  <cols>
    <col min="2" max="2" width="43.7109375" customWidth="1"/>
    <col min="3" max="3" width="21.85546875" customWidth="1"/>
    <col min="4" max="4" width="23.28515625" customWidth="1"/>
  </cols>
  <sheetData>
    <row r="1" spans="2:4" x14ac:dyDescent="0.25">
      <c r="B1" s="38" t="s">
        <v>26</v>
      </c>
      <c r="C1" s="38"/>
      <c r="D1" s="38"/>
    </row>
    <row r="2" spans="2:4" x14ac:dyDescent="0.25">
      <c r="B2" s="1" t="s">
        <v>0</v>
      </c>
      <c r="C2" s="2" t="s">
        <v>1</v>
      </c>
      <c r="D2" s="3" t="s">
        <v>17</v>
      </c>
    </row>
    <row r="3" spans="2:4" ht="25.5" x14ac:dyDescent="0.25">
      <c r="B3" s="19" t="s">
        <v>32</v>
      </c>
      <c r="C3" s="20"/>
      <c r="D3" s="21" t="s">
        <v>14</v>
      </c>
    </row>
    <row r="4" spans="2:4" ht="25.5" x14ac:dyDescent="0.25">
      <c r="B4" s="19" t="s">
        <v>30</v>
      </c>
      <c r="C4" s="20"/>
      <c r="D4" s="21" t="s">
        <v>14</v>
      </c>
    </row>
    <row r="5" spans="2:4" ht="25.5" x14ac:dyDescent="0.25">
      <c r="B5" s="19" t="s">
        <v>35</v>
      </c>
      <c r="C5" s="20"/>
      <c r="D5" s="21" t="s">
        <v>14</v>
      </c>
    </row>
    <row r="6" spans="2:4" ht="25.5" x14ac:dyDescent="0.25">
      <c r="B6" s="19" t="s">
        <v>31</v>
      </c>
      <c r="C6" s="20"/>
      <c r="D6" s="21" t="s">
        <v>14</v>
      </c>
    </row>
    <row r="7" spans="2:4" ht="51" x14ac:dyDescent="0.25">
      <c r="B7" s="19" t="s">
        <v>34</v>
      </c>
      <c r="C7" s="20"/>
      <c r="D7" s="21" t="s">
        <v>14</v>
      </c>
    </row>
    <row r="8" spans="2:4" ht="51" x14ac:dyDescent="0.25">
      <c r="B8" s="19" t="s">
        <v>33</v>
      </c>
      <c r="C8" s="20"/>
      <c r="D8" s="21" t="s">
        <v>14</v>
      </c>
    </row>
    <row r="9" spans="2:4" ht="38.25" x14ac:dyDescent="0.25">
      <c r="B9" s="19" t="s">
        <v>36</v>
      </c>
      <c r="C9" s="20"/>
      <c r="D9" s="21" t="s">
        <v>14</v>
      </c>
    </row>
    <row r="10" spans="2:4" ht="25.5" x14ac:dyDescent="0.25">
      <c r="B10" s="19" t="s">
        <v>39</v>
      </c>
      <c r="C10" s="20"/>
      <c r="D10" s="21" t="s">
        <v>14</v>
      </c>
    </row>
    <row r="11" spans="2:4" x14ac:dyDescent="0.25">
      <c r="B11" s="19" t="s">
        <v>18</v>
      </c>
      <c r="C11" s="20"/>
      <c r="D11" s="21" t="s">
        <v>14</v>
      </c>
    </row>
    <row r="12" spans="2:4" x14ac:dyDescent="0.25">
      <c r="B12" s="19" t="s">
        <v>2</v>
      </c>
      <c r="C12" s="26"/>
      <c r="D12" s="21"/>
    </row>
    <row r="13" spans="2:4" x14ac:dyDescent="0.25">
      <c r="B13" s="27" t="s">
        <v>3</v>
      </c>
      <c r="C13" s="20"/>
      <c r="D13" s="21" t="s">
        <v>14</v>
      </c>
    </row>
    <row r="14" spans="2:4" x14ac:dyDescent="0.25">
      <c r="B14" s="27" t="s">
        <v>4</v>
      </c>
      <c r="C14" s="20"/>
      <c r="D14" s="21" t="s">
        <v>14</v>
      </c>
    </row>
    <row r="15" spans="2:4" x14ac:dyDescent="0.25">
      <c r="B15" s="19" t="s">
        <v>5</v>
      </c>
      <c r="C15" s="26"/>
      <c r="D15" s="21"/>
    </row>
    <row r="16" spans="2:4" x14ac:dyDescent="0.25">
      <c r="B16" s="28" t="s">
        <v>22</v>
      </c>
      <c r="C16" s="20"/>
      <c r="D16" s="21" t="s">
        <v>14</v>
      </c>
    </row>
    <row r="17" spans="2:5" x14ac:dyDescent="0.25">
      <c r="B17" s="28" t="s">
        <v>23</v>
      </c>
      <c r="C17" s="20"/>
      <c r="D17" s="21" t="s">
        <v>14</v>
      </c>
    </row>
    <row r="18" spans="2:5" ht="25.5" x14ac:dyDescent="0.25">
      <c r="B18" s="29" t="s">
        <v>21</v>
      </c>
      <c r="C18" s="20"/>
      <c r="D18" s="21" t="s">
        <v>14</v>
      </c>
    </row>
    <row r="19" spans="2:5" ht="25.5" x14ac:dyDescent="0.25">
      <c r="B19" s="22" t="s">
        <v>37</v>
      </c>
      <c r="C19" s="23"/>
      <c r="D19" s="24" t="s">
        <v>16</v>
      </c>
    </row>
    <row r="20" spans="2:5" ht="25.5" x14ac:dyDescent="0.25">
      <c r="B20" s="22" t="s">
        <v>38</v>
      </c>
      <c r="C20" s="23"/>
      <c r="D20" s="24" t="s">
        <v>16</v>
      </c>
    </row>
    <row r="21" spans="2:5" ht="25.5" x14ac:dyDescent="0.25">
      <c r="B21" s="30" t="s">
        <v>27</v>
      </c>
      <c r="C21" s="31"/>
      <c r="D21" s="32" t="s">
        <v>20</v>
      </c>
    </row>
    <row r="22" spans="2:5" x14ac:dyDescent="0.25">
      <c r="B22" s="15" t="s">
        <v>19</v>
      </c>
      <c r="C22" s="16"/>
      <c r="D22" s="17" t="s">
        <v>15</v>
      </c>
    </row>
    <row r="23" spans="2:5" ht="25.5" x14ac:dyDescent="0.25">
      <c r="B23" s="15" t="s">
        <v>7</v>
      </c>
      <c r="C23" s="16"/>
      <c r="D23" s="17" t="s">
        <v>15</v>
      </c>
    </row>
    <row r="24" spans="2:5" ht="25.5" x14ac:dyDescent="0.25">
      <c r="B24" s="11" t="s">
        <v>6</v>
      </c>
      <c r="C24" s="4"/>
      <c r="D24" s="5" t="s">
        <v>25</v>
      </c>
    </row>
    <row r="25" spans="2:5" ht="25.5" x14ac:dyDescent="0.25">
      <c r="B25" s="12" t="s">
        <v>8</v>
      </c>
      <c r="C25" s="4"/>
      <c r="D25" s="5" t="s">
        <v>25</v>
      </c>
    </row>
    <row r="26" spans="2:5" x14ac:dyDescent="0.25">
      <c r="B26" s="9"/>
      <c r="C26" s="10"/>
      <c r="D26" s="6"/>
    </row>
    <row r="27" spans="2:5" x14ac:dyDescent="0.25">
      <c r="B27" s="37" t="s">
        <v>24</v>
      </c>
      <c r="C27" s="37"/>
      <c r="D27" s="7"/>
      <c r="E27" s="7"/>
    </row>
    <row r="28" spans="2:5" x14ac:dyDescent="0.25">
      <c r="B28" s="29" t="s">
        <v>9</v>
      </c>
      <c r="C28" s="35" t="e">
        <f>C3:C18</f>
        <v>#VALUE!</v>
      </c>
      <c r="D28" s="8"/>
    </row>
    <row r="29" spans="2:5" x14ac:dyDescent="0.25">
      <c r="B29" s="25" t="s">
        <v>10</v>
      </c>
      <c r="C29" s="23">
        <f>C19+C20</f>
        <v>0</v>
      </c>
      <c r="D29" s="8"/>
    </row>
    <row r="30" spans="2:5" x14ac:dyDescent="0.25">
      <c r="B30" s="34" t="s">
        <v>11</v>
      </c>
      <c r="C30" s="31">
        <f>C21</f>
        <v>0</v>
      </c>
      <c r="D30" s="8"/>
    </row>
    <row r="31" spans="2:5" x14ac:dyDescent="0.25">
      <c r="B31" s="18" t="s">
        <v>12</v>
      </c>
      <c r="C31" s="33">
        <f>C24+C25</f>
        <v>0</v>
      </c>
      <c r="D31" s="8"/>
    </row>
    <row r="32" spans="2:5" x14ac:dyDescent="0.25">
      <c r="B32" s="13" t="s">
        <v>13</v>
      </c>
      <c r="C32" s="14" t="e">
        <f>C28+C29+C31</f>
        <v>#VALUE!</v>
      </c>
      <c r="D32" s="8"/>
    </row>
    <row r="33" spans="2:4" x14ac:dyDescent="0.25">
      <c r="B33" s="13"/>
      <c r="C33" s="14"/>
      <c r="D33" s="8"/>
    </row>
    <row r="34" spans="2:4" ht="26.25" x14ac:dyDescent="0.25">
      <c r="B34" s="36" t="s">
        <v>28</v>
      </c>
      <c r="D34" s="8"/>
    </row>
    <row r="35" spans="2:4" ht="39" x14ac:dyDescent="0.25">
      <c r="B35" s="36" t="s">
        <v>29</v>
      </c>
      <c r="D35" s="8"/>
    </row>
  </sheetData>
  <mergeCells count="2">
    <mergeCell ref="B27:C27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Zamawiający</dc:creator>
  <cp:lastModifiedBy>Zamawiający</cp:lastModifiedBy>
  <dcterms:created xsi:type="dcterms:W3CDTF">2018-11-07T08:36:09Z</dcterms:created>
  <dcterms:modified xsi:type="dcterms:W3CDTF">2018-11-14T09:43:33Z</dcterms:modified>
</cp:coreProperties>
</file>